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1-Культура" sheetId="1" r:id="rId1"/>
  </sheets>
  <definedNames>
    <definedName name="_xlnm.Print_Area" localSheetId="0">'1-Культура'!$A$1:$F$35</definedName>
  </definedNames>
  <calcPr fullCalcOnLoad="1" refMode="R1C1"/>
</workbook>
</file>

<file path=xl/sharedStrings.xml><?xml version="1.0" encoding="utf-8"?>
<sst xmlns="http://schemas.openxmlformats.org/spreadsheetml/2006/main" count="66" uniqueCount="48">
  <si>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</si>
  <si>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</si>
  <si>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</si>
  <si>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</si>
  <si>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</si>
  <si>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 xml:space="preserve">Видатки на організацію та проведення вручення літературно-мистецької премії БМР  ім. В.І. Самійленка </t>
  </si>
  <si>
    <t>протягом року</t>
  </si>
  <si>
    <t>Сума, грн.</t>
  </si>
  <si>
    <t>Проведення основних міських заходів</t>
  </si>
  <si>
    <t xml:space="preserve">   </t>
  </si>
  <si>
    <t>Зміст заходу</t>
  </si>
  <si>
    <t>Термін виконання</t>
  </si>
  <si>
    <t>Видатки на запровадження, підготовку та випуск друкованих  видань (книжок, путівників, буклетів тощо)</t>
  </si>
  <si>
    <t>Видатки на спорудження, пам’ятників, пам’ятних дошок та знаків видатним особам, які проживали  в м.Боярка</t>
  </si>
  <si>
    <t xml:space="preserve">Видатки на організацію та проведення церемонії нагородження щорічною відзнакою «Почесний житель м. Боярка» </t>
  </si>
  <si>
    <t xml:space="preserve">вересень </t>
  </si>
  <si>
    <t>лютий-березень</t>
  </si>
  <si>
    <t>Організація та проведення урочитого заходу нагородження</t>
  </si>
  <si>
    <t>Вручення Премії (грошового заохочення)</t>
  </si>
  <si>
    <t>Виготовлення дипломів, нагрудних знаків</t>
  </si>
  <si>
    <t>Фестиваль рок-музики</t>
  </si>
  <si>
    <t>серпеннь-вересень</t>
  </si>
  <si>
    <t>Фестиваль "Родина"</t>
  </si>
  <si>
    <t>Відзначення Міжнародного дня захисту дітей</t>
  </si>
  <si>
    <t>Відзначення Дня Конституції та Дня молоді</t>
  </si>
  <si>
    <t>Святкування Дня Боярки</t>
  </si>
  <si>
    <t>Відзначення Дня Незалежності</t>
  </si>
  <si>
    <t>Організація форуму та прийом іноземних делегацій (міст побратимів)</t>
  </si>
  <si>
    <t xml:space="preserve">Організація та проведення художніх виставок </t>
  </si>
  <si>
    <t>Організація та прийом делегацій</t>
  </si>
  <si>
    <t>червень</t>
  </si>
  <si>
    <t>серпень</t>
  </si>
  <si>
    <t>Молодіжний мистецький фестиваль ім. І.Ю. Коваленка</t>
  </si>
  <si>
    <t xml:space="preserve"> вересень</t>
  </si>
  <si>
    <t>червень-листопад</t>
  </si>
  <si>
    <t xml:space="preserve">серпень-
вересень </t>
  </si>
  <si>
    <t xml:space="preserve"> Організація та проведення пленера</t>
  </si>
  <si>
    <t>Заступник міського голови</t>
  </si>
  <si>
    <t xml:space="preserve">Танцювальний марафон </t>
  </si>
  <si>
    <t xml:space="preserve">                 Фінансування Програми розвитку культури на 2019 рік</t>
  </si>
  <si>
    <t>Видатки на запровадження, підготовку та випуск друкованих видань (книжок, путівників, буклетів тощо), в т. ч. видатки на збірку оповідань "Містичні історії" С. Саєнка</t>
  </si>
  <si>
    <t>Вручення грошового заохочення</t>
  </si>
  <si>
    <t>Проведення загальноміських концертів, фестивалів, турнірів та  конкурсів</t>
  </si>
  <si>
    <t>травень</t>
  </si>
  <si>
    <t>Профорієнтаційний захід "Місто професій"</t>
  </si>
  <si>
    <t>Інші заходи</t>
  </si>
  <si>
    <t>Т. Кочкова</t>
  </si>
  <si>
    <t xml:space="preserve">Додаток                                                                       до Програми, затвердженої рішенням 55 сесії Боярської міської ради VII скликання                          №  55/1923 від 12.04.2019 р.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</si>
</sst>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3" fontId="3" fillId="32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3" xfId="0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3" fontId="3" fillId="33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187" fontId="2" fillId="0" borderId="16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3" fontId="9" fillId="33" borderId="16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2" fillId="0" borderId="1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5.125" style="4" customWidth="1"/>
    <col min="2" max="2" width="49.125" style="5" customWidth="1"/>
    <col min="3" max="3" width="23.00390625" style="4" customWidth="1"/>
    <col min="4" max="4" width="45.875" style="5" customWidth="1"/>
    <col min="5" max="5" width="17.75390625" style="5" customWidth="1"/>
    <col min="6" max="6" width="27.75390625" style="7" customWidth="1"/>
    <col min="7" max="7" width="26.25390625" style="6" bestFit="1" customWidth="1"/>
    <col min="8" max="8" width="19.125" style="5" customWidth="1"/>
    <col min="9" max="16384" width="9.125" style="5" customWidth="1"/>
  </cols>
  <sheetData>
    <row r="1" spans="3:6" ht="81" customHeight="1">
      <c r="C1" s="3"/>
      <c r="D1" s="1"/>
      <c r="E1" s="54" t="s">
        <v>47</v>
      </c>
      <c r="F1" s="54"/>
    </row>
    <row r="2" spans="1:7" ht="20.25">
      <c r="A2" s="55" t="s">
        <v>39</v>
      </c>
      <c r="B2" s="56"/>
      <c r="C2" s="56"/>
      <c r="D2" s="56"/>
      <c r="E2" s="56"/>
      <c r="F2" s="56"/>
      <c r="G2" s="6" t="s">
        <v>9</v>
      </c>
    </row>
    <row r="3" ht="15.75" thickBot="1"/>
    <row r="4" spans="1:7" s="11" customFormat="1" ht="21" customHeight="1" thickBot="1">
      <c r="A4" s="8" t="s">
        <v>2</v>
      </c>
      <c r="B4" s="9" t="s">
        <v>3</v>
      </c>
      <c r="C4" s="9" t="s">
        <v>11</v>
      </c>
      <c r="D4" s="9" t="s">
        <v>10</v>
      </c>
      <c r="E4" s="10" t="s">
        <v>7</v>
      </c>
      <c r="G4" s="12"/>
    </row>
    <row r="5" spans="1:5" ht="31.5" customHeight="1">
      <c r="A5" s="13"/>
      <c r="B5" s="45" t="s">
        <v>4</v>
      </c>
      <c r="C5" s="46"/>
      <c r="D5" s="47"/>
      <c r="E5" s="14">
        <f>E6+E7+E8+E9+E11+E12+E13</f>
        <v>157000</v>
      </c>
    </row>
    <row r="6" spans="1:5" ht="39" customHeight="1">
      <c r="A6" s="43">
        <v>1</v>
      </c>
      <c r="B6" s="48" t="s">
        <v>5</v>
      </c>
      <c r="C6" s="15" t="s">
        <v>16</v>
      </c>
      <c r="D6" s="16" t="s">
        <v>19</v>
      </c>
      <c r="E6" s="17">
        <v>3000</v>
      </c>
    </row>
    <row r="7" spans="1:5" ht="37.5" customHeight="1">
      <c r="A7" s="51"/>
      <c r="B7" s="49"/>
      <c r="C7" s="18"/>
      <c r="D7" s="16" t="s">
        <v>17</v>
      </c>
      <c r="E7" s="17">
        <v>4000</v>
      </c>
    </row>
    <row r="8" spans="1:5" ht="28.5" customHeight="1">
      <c r="A8" s="44"/>
      <c r="B8" s="50"/>
      <c r="C8" s="19"/>
      <c r="D8" s="16" t="s">
        <v>18</v>
      </c>
      <c r="E8" s="17">
        <v>5000</v>
      </c>
    </row>
    <row r="9" spans="1:5" ht="42.75" customHeight="1">
      <c r="A9" s="43">
        <v>2</v>
      </c>
      <c r="B9" s="52" t="s">
        <v>13</v>
      </c>
      <c r="C9" s="43" t="s">
        <v>6</v>
      </c>
      <c r="D9" s="52" t="s">
        <v>13</v>
      </c>
      <c r="E9" s="57">
        <v>20000</v>
      </c>
    </row>
    <row r="10" spans="1:7" ht="12.75" customHeight="1">
      <c r="A10" s="44"/>
      <c r="B10" s="53"/>
      <c r="C10" s="44"/>
      <c r="D10" s="53"/>
      <c r="E10" s="58"/>
      <c r="G10" s="20"/>
    </row>
    <row r="11" spans="1:8" ht="75.75" customHeight="1">
      <c r="A11" s="21">
        <v>3</v>
      </c>
      <c r="B11" s="16" t="s">
        <v>12</v>
      </c>
      <c r="C11" s="21" t="s">
        <v>6</v>
      </c>
      <c r="D11" s="16" t="s">
        <v>40</v>
      </c>
      <c r="E11" s="17">
        <v>115000</v>
      </c>
      <c r="H11" s="6"/>
    </row>
    <row r="12" spans="1:8" ht="24.75" customHeight="1">
      <c r="A12" s="43">
        <v>4</v>
      </c>
      <c r="B12" s="52" t="s">
        <v>14</v>
      </c>
      <c r="C12" s="43" t="s">
        <v>15</v>
      </c>
      <c r="D12" s="16" t="s">
        <v>19</v>
      </c>
      <c r="E12" s="17">
        <v>5000</v>
      </c>
      <c r="H12" s="6"/>
    </row>
    <row r="13" spans="1:5" ht="26.25" customHeight="1">
      <c r="A13" s="44"/>
      <c r="B13" s="53"/>
      <c r="C13" s="44"/>
      <c r="D13" s="16" t="s">
        <v>41</v>
      </c>
      <c r="E13" s="22">
        <v>5000</v>
      </c>
    </row>
    <row r="14" spans="1:5" ht="24" customHeight="1">
      <c r="A14" s="21"/>
      <c r="B14" s="40" t="s">
        <v>42</v>
      </c>
      <c r="C14" s="41"/>
      <c r="D14" s="42"/>
      <c r="E14" s="23">
        <f>E15+E16+E17+E18+E19+E20</f>
        <v>188000</v>
      </c>
    </row>
    <row r="15" spans="1:5" ht="32.25" customHeight="1">
      <c r="A15" s="21">
        <v>5</v>
      </c>
      <c r="B15" s="29" t="s">
        <v>32</v>
      </c>
      <c r="C15" s="30" t="s">
        <v>34</v>
      </c>
      <c r="D15" s="16" t="s">
        <v>0</v>
      </c>
      <c r="E15" s="22">
        <v>50000</v>
      </c>
    </row>
    <row r="16" spans="1:7" s="24" customFormat="1" ht="25.5" customHeight="1">
      <c r="A16" s="21">
        <v>6</v>
      </c>
      <c r="B16" s="26" t="s">
        <v>20</v>
      </c>
      <c r="C16" s="27" t="s">
        <v>35</v>
      </c>
      <c r="D16" s="16" t="s">
        <v>0</v>
      </c>
      <c r="E16" s="28">
        <v>15000</v>
      </c>
      <c r="G16" s="25"/>
    </row>
    <row r="17" spans="1:7" s="24" customFormat="1" ht="25.5" customHeight="1">
      <c r="A17" s="21">
        <v>7</v>
      </c>
      <c r="B17" s="29" t="s">
        <v>22</v>
      </c>
      <c r="C17" s="21" t="s">
        <v>21</v>
      </c>
      <c r="D17" s="16" t="s">
        <v>0</v>
      </c>
      <c r="E17" s="22">
        <v>70000</v>
      </c>
      <c r="G17" s="25"/>
    </row>
    <row r="18" spans="1:7" s="24" customFormat="1" ht="37.5" customHeight="1">
      <c r="A18" s="21">
        <v>8</v>
      </c>
      <c r="B18" s="29" t="s">
        <v>38</v>
      </c>
      <c r="C18" s="21" t="s">
        <v>33</v>
      </c>
      <c r="D18" s="16" t="s">
        <v>0</v>
      </c>
      <c r="E18" s="28">
        <v>15000</v>
      </c>
      <c r="G18" s="25"/>
    </row>
    <row r="19" spans="1:7" s="24" customFormat="1" ht="31.5" customHeight="1">
      <c r="A19" s="21">
        <v>9</v>
      </c>
      <c r="B19" s="16" t="s">
        <v>28</v>
      </c>
      <c r="C19" s="21" t="s">
        <v>33</v>
      </c>
      <c r="D19" s="16" t="s">
        <v>0</v>
      </c>
      <c r="E19" s="22">
        <v>10000</v>
      </c>
      <c r="G19" s="25"/>
    </row>
    <row r="20" spans="1:7" s="24" customFormat="1" ht="27" customHeight="1">
      <c r="A20" s="43">
        <v>10</v>
      </c>
      <c r="B20" s="52" t="s">
        <v>36</v>
      </c>
      <c r="C20" s="43" t="s">
        <v>6</v>
      </c>
      <c r="D20" s="16" t="s">
        <v>0</v>
      </c>
      <c r="E20" s="22">
        <v>28000</v>
      </c>
      <c r="G20" s="25"/>
    </row>
    <row r="21" spans="1:7" s="24" customFormat="1" ht="36.75" customHeight="1" hidden="1">
      <c r="A21" s="44"/>
      <c r="B21" s="53"/>
      <c r="C21" s="44"/>
      <c r="D21" s="16"/>
      <c r="E21" s="22"/>
      <c r="G21" s="25"/>
    </row>
    <row r="22" spans="1:7" s="24" customFormat="1" ht="19.5" customHeight="1">
      <c r="A22" s="21"/>
      <c r="B22" s="40" t="s">
        <v>8</v>
      </c>
      <c r="C22" s="41"/>
      <c r="D22" s="42"/>
      <c r="E22" s="23">
        <f>E23+E24+E25+E26+E27</f>
        <v>430000</v>
      </c>
      <c r="G22" s="25"/>
    </row>
    <row r="23" spans="1:5" ht="27" customHeight="1">
      <c r="A23" s="21">
        <v>11</v>
      </c>
      <c r="B23" s="16" t="s">
        <v>23</v>
      </c>
      <c r="C23" s="30" t="s">
        <v>30</v>
      </c>
      <c r="D23" s="16" t="s">
        <v>0</v>
      </c>
      <c r="E23" s="22">
        <v>50000</v>
      </c>
    </row>
    <row r="24" spans="1:5" ht="22.5" customHeight="1">
      <c r="A24" s="21">
        <v>12</v>
      </c>
      <c r="B24" s="16" t="s">
        <v>24</v>
      </c>
      <c r="C24" s="30" t="s">
        <v>30</v>
      </c>
      <c r="D24" s="16" t="s">
        <v>0</v>
      </c>
      <c r="E24" s="17">
        <v>80000</v>
      </c>
    </row>
    <row r="25" spans="1:5" ht="25.5" customHeight="1">
      <c r="A25" s="21">
        <v>13</v>
      </c>
      <c r="B25" s="16" t="s">
        <v>26</v>
      </c>
      <c r="C25" s="30" t="s">
        <v>31</v>
      </c>
      <c r="D25" s="16" t="s">
        <v>0</v>
      </c>
      <c r="E25" s="22">
        <v>55000</v>
      </c>
    </row>
    <row r="26" spans="1:5" ht="24" customHeight="1">
      <c r="A26" s="21">
        <v>14</v>
      </c>
      <c r="B26" s="16" t="s">
        <v>25</v>
      </c>
      <c r="C26" s="30" t="s">
        <v>15</v>
      </c>
      <c r="D26" s="16" t="s">
        <v>0</v>
      </c>
      <c r="E26" s="22">
        <v>185000</v>
      </c>
    </row>
    <row r="27" spans="1:5" ht="35.25" customHeight="1">
      <c r="A27" s="21">
        <v>15</v>
      </c>
      <c r="B27" s="16" t="s">
        <v>27</v>
      </c>
      <c r="C27" s="30" t="s">
        <v>6</v>
      </c>
      <c r="D27" s="16" t="s">
        <v>29</v>
      </c>
      <c r="E27" s="22">
        <v>60000</v>
      </c>
    </row>
    <row r="28" spans="1:5" ht="27" customHeight="1">
      <c r="A28" s="21"/>
      <c r="B28" s="40" t="s">
        <v>45</v>
      </c>
      <c r="C28" s="41"/>
      <c r="D28" s="42"/>
      <c r="E28" s="39">
        <f>E29</f>
        <v>15000</v>
      </c>
    </row>
    <row r="29" spans="1:5" ht="35.25" customHeight="1">
      <c r="A29" s="21">
        <v>16</v>
      </c>
      <c r="B29" s="16" t="s">
        <v>44</v>
      </c>
      <c r="C29" s="21" t="s">
        <v>43</v>
      </c>
      <c r="D29" s="16" t="s">
        <v>0</v>
      </c>
      <c r="E29" s="22">
        <v>15000</v>
      </c>
    </row>
    <row r="30" spans="1:5" ht="16.5" thickBot="1">
      <c r="A30" s="35"/>
      <c r="B30" s="31" t="s">
        <v>1</v>
      </c>
      <c r="C30" s="31"/>
      <c r="D30" s="31"/>
      <c r="E30" s="37">
        <f>E28+E22+E14+E5</f>
        <v>790000</v>
      </c>
    </row>
    <row r="31" ht="15">
      <c r="F31" s="32"/>
    </row>
    <row r="32" spans="1:6" ht="15.75">
      <c r="A32" s="36"/>
      <c r="F32" s="2"/>
    </row>
    <row r="33" ht="12" customHeight="1" hidden="1"/>
    <row r="34" spans="2:6" ht="20.25">
      <c r="B34" s="33" t="s">
        <v>37</v>
      </c>
      <c r="C34" s="34"/>
      <c r="D34" s="38" t="s">
        <v>46</v>
      </c>
      <c r="E34" s="33"/>
      <c r="F34" s="2"/>
    </row>
  </sheetData>
  <sheetProtection/>
  <mergeCells count="19">
    <mergeCell ref="B28:D28"/>
    <mergeCell ref="E1:F1"/>
    <mergeCell ref="A2:F2"/>
    <mergeCell ref="E9:E10"/>
    <mergeCell ref="B12:B13"/>
    <mergeCell ref="C12:C13"/>
    <mergeCell ref="B22:D22"/>
    <mergeCell ref="B9:B10"/>
    <mergeCell ref="B20:B21"/>
    <mergeCell ref="C20:C21"/>
    <mergeCell ref="B14:D14"/>
    <mergeCell ref="A20:A21"/>
    <mergeCell ref="C9:C10"/>
    <mergeCell ref="B5:D5"/>
    <mergeCell ref="B6:B8"/>
    <mergeCell ref="A6:A8"/>
    <mergeCell ref="A9:A10"/>
    <mergeCell ref="D9:D10"/>
    <mergeCell ref="A12:A13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5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2019-04-08T08:57:27Z</cp:lastPrinted>
  <dcterms:created xsi:type="dcterms:W3CDTF">2010-12-31T18:58:58Z</dcterms:created>
  <dcterms:modified xsi:type="dcterms:W3CDTF">2019-04-19T06:55:56Z</dcterms:modified>
  <cp:category/>
  <cp:version/>
  <cp:contentType/>
  <cp:contentStatus/>
</cp:coreProperties>
</file>