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475" tabRatio="806" activeTab="0"/>
  </bookViews>
  <sheets>
    <sheet name="2-Спорт" sheetId="1" r:id="rId1"/>
    <sheet name="Отчет о совместимости" sheetId="2" r:id="rId2"/>
  </sheets>
  <definedNames>
    <definedName name="_xlnm.Print_Area" localSheetId="0">'2-Спорт'!$A$1:$H$49</definedName>
  </definedNames>
  <calcPr fullCalcOnLoad="1"/>
</workbook>
</file>

<file path=xl/sharedStrings.xml><?xml version="1.0" encoding="utf-8"?>
<sst xmlns="http://schemas.openxmlformats.org/spreadsheetml/2006/main" count="108" uniqueCount="72">
  <si>
    <t>Всього:</t>
  </si>
  <si>
    <t>Назва заходу</t>
  </si>
  <si>
    <t>Виконком</t>
  </si>
  <si>
    <t>протягом року</t>
  </si>
  <si>
    <t>Терміни</t>
  </si>
  <si>
    <t>Протягом року</t>
  </si>
  <si>
    <t>Заступник міського голови</t>
  </si>
  <si>
    <t>Т.П. Кочкова</t>
  </si>
  <si>
    <t>№</t>
  </si>
  <si>
    <t xml:space="preserve">   Відповідальні</t>
  </si>
  <si>
    <t>Сума,грн.</t>
  </si>
  <si>
    <t>Виконком, ДЮСШ</t>
  </si>
  <si>
    <t>Виконком, спортивні команди Боярки, ДЮСШ</t>
  </si>
  <si>
    <t xml:space="preserve"> Спортивна діяльність населення із специфічними фізичними характеристиками</t>
  </si>
  <si>
    <t>Утримання міських спортивних закладів та споруд</t>
  </si>
  <si>
    <t>Виконком, ЦРС</t>
  </si>
  <si>
    <t>Утримання КЗ "ДЮСШ" м. Боярка та стадіону "Зеніт"</t>
  </si>
  <si>
    <t>Жовтень-листопад</t>
  </si>
  <si>
    <t>Квітень-травень</t>
  </si>
  <si>
    <t>Квітень, вересень</t>
  </si>
  <si>
    <t>Березень-травень</t>
  </si>
  <si>
    <t>Вересень-листопад</t>
  </si>
  <si>
    <t>Листопад-грудень</t>
  </si>
  <si>
    <t>Отчет о совместимости для Спорт_2018.xls</t>
  </si>
  <si>
    <t>Дата отчета: 17.10.2017 13:59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</si>
  <si>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</si>
  <si>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</si>
  <si>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</si>
  <si>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</si>
  <si>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</si>
  <si>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</si>
  <si>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 </t>
  </si>
  <si>
    <r>
      <t xml:space="preserve">Технічне забеспечення </t>
    </r>
    <r>
      <rPr>
        <b/>
        <sz val="12"/>
        <rFont val="Times New Roman"/>
        <family val="1"/>
      </rPr>
      <t>Чемпіонату Київської області з кікбоксингу</t>
    </r>
    <r>
      <rPr>
        <sz val="12"/>
        <rFont val="Times New Roman"/>
        <family val="1"/>
      </rPr>
      <t xml:space="preserve"> (оренда спотивного інвентарю: рингу, татамі та суддівського обладнання)</t>
    </r>
  </si>
  <si>
    <t>Участь у міських, районних, обласних, загальноукраїнських спортивно-масових заходах</t>
  </si>
  <si>
    <t>Додаток до Програми, затвердженої</t>
  </si>
  <si>
    <t>План проведення і фінансування заходів 
Програми розвитку фізичної культури та спорту на 2019 рік</t>
  </si>
  <si>
    <t>Вересень-жовтень</t>
  </si>
  <si>
    <t xml:space="preserve">Липень-серпень </t>
  </si>
  <si>
    <t>Травень-червень</t>
  </si>
  <si>
    <r>
      <t xml:space="preserve">Технічне забезпечення та проведення </t>
    </r>
    <r>
      <rPr>
        <b/>
        <sz val="12"/>
        <rFont val="Times New Roman"/>
        <family val="1"/>
      </rPr>
      <t>Кубку  Міського Голови з футболу серед дорослих</t>
    </r>
    <r>
      <rPr>
        <sz val="12"/>
        <rFont val="Times New Roman"/>
        <family val="1"/>
      </rPr>
      <t xml:space="preserve"> (придбання нагород, призів, подарунків, спортивної атрибутики та спортивних товарів)</t>
    </r>
  </si>
  <si>
    <r>
      <t xml:space="preserve">Технічне забезпечення та проведення </t>
    </r>
    <r>
      <rPr>
        <b/>
        <sz val="12"/>
        <rFont val="Times New Roman"/>
        <family val="1"/>
      </rPr>
      <t>Кубку  "Весни" серед футбольних команд</t>
    </r>
    <r>
      <rPr>
        <sz val="12"/>
        <rFont val="Times New Roman"/>
        <family val="1"/>
      </rPr>
      <t xml:space="preserve">  (придбання нагород, призів, подарунків, спортивної атрибутики та спортивних товарів)</t>
    </r>
  </si>
  <si>
    <r>
      <t xml:space="preserve">Технічне забезпечення та проведення </t>
    </r>
    <r>
      <rPr>
        <b/>
        <sz val="12"/>
        <rFont val="Times New Roman"/>
        <family val="1"/>
      </rPr>
      <t>Кубку Міського Голови з футболу серед дітей</t>
    </r>
    <r>
      <rPr>
        <sz val="12"/>
        <rFont val="Times New Roman"/>
        <family val="1"/>
      </rPr>
      <t xml:space="preserve"> (придбання нагород, призів, подарунків, спортивної атрибутики та спортивних товарів)</t>
    </r>
  </si>
  <si>
    <r>
      <t xml:space="preserve">Технічне забезпечення та проведення </t>
    </r>
    <r>
      <rPr>
        <b/>
        <sz val="12"/>
        <rFont val="Times New Roman"/>
        <family val="1"/>
      </rPr>
      <t>Турніру з футзалу "Крижаний м'яч" серед дитячих команд</t>
    </r>
    <r>
      <rPr>
        <sz val="12"/>
        <rFont val="Times New Roman"/>
        <family val="1"/>
      </rPr>
      <t xml:space="preserve">  (придбання нагород, призів, подарунків, спортивної атрибутики та спортивних товарів)</t>
    </r>
  </si>
  <si>
    <r>
      <t xml:space="preserve">Технічне забезпечення та проведення </t>
    </r>
    <r>
      <rPr>
        <b/>
        <sz val="12"/>
        <rFont val="Times New Roman"/>
        <family val="1"/>
      </rPr>
      <t>Турніру з футболу "Меморіал А. Плаксицького" серед дитячих команд</t>
    </r>
    <r>
      <rPr>
        <sz val="12"/>
        <rFont val="Times New Roman"/>
        <family val="1"/>
      </rPr>
      <t xml:space="preserve">  (придбання нагород, призів, подарунків, спортивної атрибутики та спортивних товарів)</t>
    </r>
  </si>
  <si>
    <r>
      <t xml:space="preserve">Технічне забезпечення та проведення </t>
    </r>
    <r>
      <rPr>
        <b/>
        <sz val="12"/>
        <rFont val="Times New Roman"/>
        <family val="1"/>
      </rPr>
      <t>Кубку  Міського Голови з волейболу</t>
    </r>
    <r>
      <rPr>
        <sz val="12"/>
        <rFont val="Times New Roman"/>
        <family val="1"/>
      </rPr>
      <t xml:space="preserve"> (придбання нагород, призів, подарунків, спортивної атрибутики та спортивних товарів)</t>
    </r>
  </si>
  <si>
    <r>
      <t xml:space="preserve">Технічне забезпечення  та проведення традиційного </t>
    </r>
    <r>
      <rPr>
        <b/>
        <sz val="12"/>
        <color indexed="8"/>
        <rFont val="Times New Roman"/>
        <family val="1"/>
      </rPr>
      <t xml:space="preserve">турніру з волейболу пам’яті  Красножона М.А. </t>
    </r>
    <r>
      <rPr>
        <sz val="12"/>
        <color indexed="8"/>
        <rFont val="Times New Roman"/>
        <family val="1"/>
      </rPr>
      <t>(придбання нагород, призів, подарунків, спортивної атрибутики та спортивних товарів)</t>
    </r>
  </si>
  <si>
    <t>Лютий-березень</t>
  </si>
  <si>
    <r>
      <t xml:space="preserve">Технічне забезпечення та проведення </t>
    </r>
    <r>
      <rPr>
        <b/>
        <sz val="12"/>
        <rFont val="Times New Roman"/>
        <family val="1"/>
      </rPr>
      <t>Кубку Міського Голови з настільного теннісу</t>
    </r>
    <r>
      <rPr>
        <sz val="12"/>
        <rFont val="Times New Roman"/>
        <family val="1"/>
      </rPr>
      <t xml:space="preserve"> (придбання нагород, призів, подарунків, спортивної атрибутики та спортивних товарів)</t>
    </r>
  </si>
  <si>
    <r>
      <t xml:space="preserve">Технічне забезпечення та проведення </t>
    </r>
    <r>
      <rPr>
        <b/>
        <sz val="12"/>
        <rFont val="Times New Roman"/>
        <family val="1"/>
      </rPr>
      <t>Відкритого чемпіонату м. Боярка з настільного теннісу</t>
    </r>
    <r>
      <rPr>
        <sz val="12"/>
        <rFont val="Times New Roman"/>
        <family val="1"/>
      </rPr>
      <t xml:space="preserve"> (придбання нагород, призів, подарунків, спортивної атрибутики та спортивних товарів)</t>
    </r>
  </si>
  <si>
    <t>Вересень</t>
  </si>
  <si>
    <r>
      <t xml:space="preserve">Технічне забезпечення та проведення </t>
    </r>
    <r>
      <rPr>
        <b/>
        <sz val="12"/>
        <rFont val="Times New Roman"/>
        <family val="1"/>
      </rPr>
      <t>відкритого Чемпіонату м. Боярка  з боксу</t>
    </r>
    <r>
      <rPr>
        <sz val="12"/>
        <rFont val="Times New Roman"/>
        <family val="1"/>
      </rPr>
      <t xml:space="preserve"> (придбання нагород, призів, подарунків, спортивної атрибутики та спортивних товарів)</t>
    </r>
  </si>
  <si>
    <r>
      <t xml:space="preserve">Технічне забезпечення </t>
    </r>
    <r>
      <rPr>
        <b/>
        <sz val="12"/>
        <rFont val="Times New Roman"/>
        <family val="1"/>
      </rPr>
      <t>Всеукраїнських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змагань з таеквон-до </t>
    </r>
    <r>
      <rPr>
        <sz val="12"/>
        <rFont val="Times New Roman"/>
        <family val="1"/>
      </rPr>
      <t>(придбання нагород, призів, подарунків, спортивної атрибутики та спортивних товарів)</t>
    </r>
  </si>
  <si>
    <r>
      <t xml:space="preserve">Технічне забезпечення </t>
    </r>
    <r>
      <rPr>
        <b/>
        <sz val="12"/>
        <rFont val="Times New Roman"/>
        <family val="1"/>
      </rPr>
      <t>Кубку Міського Голови з дзюдо серед дітей та юнаків</t>
    </r>
    <r>
      <rPr>
        <sz val="12"/>
        <rFont val="Times New Roman"/>
        <family val="1"/>
      </rPr>
      <t xml:space="preserve"> (придбання нагород, призів, подарунків, спортивної атрибутики та спортивних товарів)</t>
    </r>
  </si>
  <si>
    <r>
      <t xml:space="preserve">Технічне забезпечення та проведення </t>
    </r>
    <r>
      <rPr>
        <b/>
        <sz val="12"/>
        <rFont val="Times New Roman"/>
        <family val="1"/>
      </rPr>
      <t>відкритого чемпіонату м. Боярка з вільної боротьби дітей та юнаків</t>
    </r>
    <r>
      <rPr>
        <sz val="12"/>
        <rFont val="Times New Roman"/>
        <family val="1"/>
      </rPr>
      <t xml:space="preserve"> (придбання нагород, призів, подарунків, спортивної атрибутики та спортивних товарів)</t>
    </r>
  </si>
  <si>
    <r>
      <t xml:space="preserve">Технічне забезпечення та проведення </t>
    </r>
    <r>
      <rPr>
        <b/>
        <sz val="12"/>
        <rFont val="Times New Roman"/>
        <family val="1"/>
      </rPr>
      <t>Всеукраїнського турніру з вільної боротьби серед дітей та юнаків "Боярські богатирі"</t>
    </r>
    <r>
      <rPr>
        <sz val="12"/>
        <rFont val="Times New Roman"/>
        <family val="1"/>
      </rPr>
      <t xml:space="preserve"> (придбання нагород, призів, подарунків, спортивної атрибутики та спортивних товарів)</t>
    </r>
  </si>
  <si>
    <r>
      <t xml:space="preserve">Технічне забезпечення та проведення </t>
    </r>
    <r>
      <rPr>
        <b/>
        <sz val="12"/>
        <rFont val="Times New Roman"/>
        <family val="1"/>
      </rPr>
      <t xml:space="preserve">Всеукраїнського турніру з черлідингу "Зірки черлідингу" </t>
    </r>
    <r>
      <rPr>
        <sz val="12"/>
        <rFont val="Times New Roman"/>
        <family val="1"/>
      </rPr>
      <t>(придбання нагород, призів, подарунків, спортивної атрибутики та спортивних товарів)</t>
    </r>
  </si>
  <si>
    <t>Технічне забезпечення та проведення змагань - турнірів, чемпіонатів, першостей, кубків:</t>
  </si>
  <si>
    <r>
      <t xml:space="preserve">Технічне забезпечення та проведення </t>
    </r>
    <r>
      <rPr>
        <b/>
        <sz val="12"/>
        <rFont val="Times New Roman"/>
        <family val="1"/>
      </rPr>
      <t xml:space="preserve">Кубку        м. Боярка з пауерліфтингу </t>
    </r>
    <r>
      <rPr>
        <sz val="12"/>
        <rFont val="Times New Roman"/>
        <family val="1"/>
      </rPr>
      <t>(придбання нагород, призів, подарунків, спортивної атрибутики та спортивних товарів)</t>
    </r>
  </si>
  <si>
    <t>Технічне забезпечення спортивних секцій Боярки (придбання спортивних товарів, інвентарю, екіпірування та спортивної атрибутики)</t>
  </si>
  <si>
    <t>Технічне забезпечення та проведення загальноміських спортивно-масових заходів (придбання нагород, призів, подарунків, спортивної атрибутики та спортивних товарів)</t>
  </si>
  <si>
    <t>Технічне забезпечення та проведення загальноміських спортивних заходів</t>
  </si>
  <si>
    <r>
      <t xml:space="preserve">Технічне забезпечення та проведення </t>
    </r>
    <r>
      <rPr>
        <b/>
        <sz val="12"/>
        <rFont val="Times New Roman"/>
        <family val="1"/>
      </rPr>
      <t>відкритого Чемпіонату м. Боярка з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дзюдо серед дітей та юнаків </t>
    </r>
    <r>
      <rPr>
        <sz val="12"/>
        <rFont val="Times New Roman"/>
        <family val="1"/>
      </rPr>
      <t>(придбання нагород, призів, подарунків, спортивної атрибутики та спортивних товарів)</t>
    </r>
  </si>
  <si>
    <t>Технічне забезпечення спортивних секцій м. Боярка</t>
  </si>
  <si>
    <r>
      <t xml:space="preserve">Технічне забезпечення та проведення </t>
    </r>
    <r>
      <rPr>
        <b/>
        <sz val="12"/>
        <rFont val="Times New Roman"/>
        <family val="1"/>
      </rPr>
      <t>Кубку Боярської міської ДЮСШ</t>
    </r>
    <r>
      <rPr>
        <b/>
        <sz val="12"/>
        <rFont val="Times New Roman"/>
        <family val="1"/>
      </rPr>
      <t xml:space="preserve"> з футзалу серед дитячих команд</t>
    </r>
    <r>
      <rPr>
        <sz val="12"/>
        <rFont val="Times New Roman"/>
        <family val="1"/>
      </rPr>
      <t xml:space="preserve">  (придбання нагород, призів, подарунків, спортивної атрибутики та спортивних товарів)</t>
    </r>
  </si>
  <si>
    <r>
      <t xml:space="preserve">Технічне забезпечення та проведення </t>
    </r>
    <r>
      <rPr>
        <b/>
        <sz val="12"/>
        <rFont val="Times New Roman"/>
        <family val="1"/>
      </rPr>
      <t>відкритого Кубку м. Боярка з волейболу серед дітей та юнаків</t>
    </r>
    <r>
      <rPr>
        <sz val="12"/>
        <rFont val="Times New Roman"/>
        <family val="1"/>
      </rPr>
      <t xml:space="preserve"> (придбання нагород, призів, подарунків, спортивної атрибутики та спортивних товарів)</t>
    </r>
  </si>
  <si>
    <t>Січень-лютий</t>
  </si>
  <si>
    <r>
      <t xml:space="preserve">Технічне забезпечення та проведення </t>
    </r>
    <r>
      <rPr>
        <b/>
        <sz val="12"/>
        <rFont val="Times New Roman"/>
        <family val="1"/>
      </rPr>
      <t>відкритого Чемпіонату м. Боярка з волейболу серед дітей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та юнаків </t>
    </r>
    <r>
      <rPr>
        <sz val="12"/>
        <rFont val="Times New Roman"/>
        <family val="1"/>
      </rPr>
      <t>(придбання нагород, призів, подарунків, спортивної атрибутики та спортивних товарів)</t>
    </r>
  </si>
  <si>
    <r>
      <t xml:space="preserve">Технічне забезпечення та проведення </t>
    </r>
    <r>
      <rPr>
        <b/>
        <sz val="12"/>
        <rFont val="Times New Roman"/>
        <family val="1"/>
      </rPr>
      <t>Легкоатлетичних пробігів</t>
    </r>
    <r>
      <rPr>
        <sz val="12"/>
        <rFont val="Times New Roman"/>
        <family val="1"/>
      </rPr>
      <t xml:space="preserve"> (придбання нагород, призів, подарунків, спортивної атрибутики та спортивних товарів)</t>
    </r>
  </si>
  <si>
    <t>Технічне забезпечення та проведення спортивно-масових заходів для людей з фізичними вадами (придбання нагород, призів, подарунків, спортивної атрибутики та спортивних товарів)</t>
  </si>
  <si>
    <t>Забезпечення участі спортсметів та команд м. Боярка у змаганнях (міських, районних, обласних, всеукраїнських)</t>
  </si>
  <si>
    <t>рішенням  53  сесії Боярської міської ради</t>
  </si>
  <si>
    <t>VII скликання за № 53/1775 21.12.2018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</si>
</sst>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[$-419]mmmm\ yyyy;@"/>
    <numFmt numFmtId="195" formatCode="d/m;@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="84" zoomScaleNormal="70" zoomScaleSheetLayoutView="84" workbookViewId="0" topLeftCell="A33">
      <selection activeCell="N42" sqref="N42"/>
    </sheetView>
  </sheetViews>
  <sheetFormatPr defaultColWidth="9.00390625" defaultRowHeight="12.75"/>
  <cols>
    <col min="1" max="1" width="4.75390625" style="1" customWidth="1"/>
    <col min="2" max="2" width="48.375" style="1" customWidth="1"/>
    <col min="3" max="3" width="22.00390625" style="1" customWidth="1"/>
    <col min="4" max="4" width="16.25390625" style="1" customWidth="1"/>
    <col min="5" max="5" width="16.75390625" style="1" customWidth="1"/>
    <col min="6" max="16384" width="9.125" style="1" customWidth="1"/>
  </cols>
  <sheetData>
    <row r="1" spans="1:5" s="12" customFormat="1" ht="15.75">
      <c r="A1" s="32" t="s">
        <v>34</v>
      </c>
      <c r="B1" s="32"/>
      <c r="C1" s="32"/>
      <c r="D1" s="32"/>
      <c r="E1" s="32"/>
    </row>
    <row r="2" spans="1:5" s="12" customFormat="1" ht="15.75" customHeight="1">
      <c r="A2" s="32" t="s">
        <v>70</v>
      </c>
      <c r="B2" s="32"/>
      <c r="C2" s="32"/>
      <c r="D2" s="32"/>
      <c r="E2" s="32"/>
    </row>
    <row r="3" spans="1:5" s="12" customFormat="1" ht="19.5" customHeight="1">
      <c r="A3" s="32" t="s">
        <v>71</v>
      </c>
      <c r="B3" s="32"/>
      <c r="C3" s="32"/>
      <c r="D3" s="32"/>
      <c r="E3" s="32"/>
    </row>
    <row r="4" spans="1:4" ht="36" customHeight="1">
      <c r="A4" s="2"/>
      <c r="B4" s="35" t="s">
        <v>35</v>
      </c>
      <c r="C4" s="35"/>
      <c r="D4" s="35"/>
    </row>
    <row r="5" ht="15.75">
      <c r="A5" s="3"/>
    </row>
    <row r="6" spans="1:5" ht="15.75">
      <c r="A6" s="14" t="s">
        <v>8</v>
      </c>
      <c r="B6" s="14" t="s">
        <v>1</v>
      </c>
      <c r="C6" s="14" t="s">
        <v>9</v>
      </c>
      <c r="D6" s="14" t="s">
        <v>4</v>
      </c>
      <c r="E6" s="14" t="s">
        <v>10</v>
      </c>
    </row>
    <row r="7" spans="1:5" ht="31.5" customHeight="1">
      <c r="A7" s="15"/>
      <c r="B7" s="34" t="s">
        <v>56</v>
      </c>
      <c r="C7" s="34"/>
      <c r="D7" s="34"/>
      <c r="E7" s="18">
        <f>SUM(E8:E29)</f>
        <v>265000</v>
      </c>
    </row>
    <row r="8" spans="1:5" ht="63.75" customHeight="1">
      <c r="A8" s="5">
        <v>1</v>
      </c>
      <c r="B8" s="5" t="s">
        <v>64</v>
      </c>
      <c r="C8" s="4" t="s">
        <v>11</v>
      </c>
      <c r="D8" s="5" t="s">
        <v>65</v>
      </c>
      <c r="E8" s="7">
        <v>5000</v>
      </c>
    </row>
    <row r="9" spans="1:5" ht="71.25" customHeight="1">
      <c r="A9" s="5">
        <v>2</v>
      </c>
      <c r="B9" s="5" t="s">
        <v>42</v>
      </c>
      <c r="C9" s="5" t="s">
        <v>11</v>
      </c>
      <c r="D9" s="5" t="s">
        <v>46</v>
      </c>
      <c r="E9" s="7">
        <v>5000</v>
      </c>
    </row>
    <row r="10" spans="1:5" s="13" customFormat="1" ht="63" customHeight="1">
      <c r="A10" s="27">
        <v>3</v>
      </c>
      <c r="B10" s="27" t="s">
        <v>47</v>
      </c>
      <c r="C10" s="28" t="s">
        <v>11</v>
      </c>
      <c r="D10" s="27" t="s">
        <v>46</v>
      </c>
      <c r="E10" s="29">
        <v>5000</v>
      </c>
    </row>
    <row r="11" spans="1:5" s="13" customFormat="1" ht="64.5" customHeight="1">
      <c r="A11" s="27">
        <v>4</v>
      </c>
      <c r="B11" s="27" t="s">
        <v>52</v>
      </c>
      <c r="C11" s="28" t="s">
        <v>11</v>
      </c>
      <c r="D11" s="27" t="s">
        <v>20</v>
      </c>
      <c r="E11" s="29">
        <v>5000</v>
      </c>
    </row>
    <row r="12" spans="1:5" s="13" customFormat="1" ht="75.75" customHeight="1">
      <c r="A12" s="27">
        <v>5</v>
      </c>
      <c r="B12" s="27" t="s">
        <v>53</v>
      </c>
      <c r="C12" s="28" t="s">
        <v>11</v>
      </c>
      <c r="D12" s="27" t="s">
        <v>20</v>
      </c>
      <c r="E12" s="29">
        <v>5000</v>
      </c>
    </row>
    <row r="13" spans="1:5" s="13" customFormat="1" ht="62.25" customHeight="1">
      <c r="A13" s="27">
        <v>6</v>
      </c>
      <c r="B13" s="27" t="s">
        <v>32</v>
      </c>
      <c r="C13" s="28" t="s">
        <v>11</v>
      </c>
      <c r="D13" s="27" t="s">
        <v>20</v>
      </c>
      <c r="E13" s="29">
        <v>20000</v>
      </c>
    </row>
    <row r="14" spans="1:5" ht="65.25" customHeight="1">
      <c r="A14" s="5">
        <v>7</v>
      </c>
      <c r="B14" s="5" t="s">
        <v>40</v>
      </c>
      <c r="C14" s="5" t="s">
        <v>11</v>
      </c>
      <c r="D14" s="5" t="s">
        <v>18</v>
      </c>
      <c r="E14" s="7">
        <v>10000</v>
      </c>
    </row>
    <row r="15" spans="1:5" s="13" customFormat="1" ht="78.75" customHeight="1">
      <c r="A15" s="27">
        <v>8</v>
      </c>
      <c r="B15" s="27" t="s">
        <v>55</v>
      </c>
      <c r="C15" s="27" t="s">
        <v>11</v>
      </c>
      <c r="D15" s="27" t="s">
        <v>18</v>
      </c>
      <c r="E15" s="29">
        <v>15000</v>
      </c>
    </row>
    <row r="16" spans="1:5" ht="80.25" customHeight="1">
      <c r="A16" s="5">
        <v>9</v>
      </c>
      <c r="B16" s="5" t="s">
        <v>43</v>
      </c>
      <c r="C16" s="5" t="s">
        <v>11</v>
      </c>
      <c r="D16" s="5" t="s">
        <v>38</v>
      </c>
      <c r="E16" s="7">
        <v>10000</v>
      </c>
    </row>
    <row r="17" spans="1:5" s="13" customFormat="1" ht="71.25" customHeight="1">
      <c r="A17" s="27">
        <v>10</v>
      </c>
      <c r="B17" s="27" t="s">
        <v>57</v>
      </c>
      <c r="C17" s="27" t="s">
        <v>11</v>
      </c>
      <c r="D17" s="27" t="s">
        <v>38</v>
      </c>
      <c r="E17" s="29">
        <v>10000</v>
      </c>
    </row>
    <row r="18" spans="1:5" ht="63.75" customHeight="1">
      <c r="A18" s="5">
        <v>11</v>
      </c>
      <c r="B18" s="5" t="s">
        <v>39</v>
      </c>
      <c r="C18" s="4" t="s">
        <v>11</v>
      </c>
      <c r="D18" s="5" t="s">
        <v>37</v>
      </c>
      <c r="E18" s="7">
        <v>15000</v>
      </c>
    </row>
    <row r="19" spans="1:5" s="13" customFormat="1" ht="60" customHeight="1">
      <c r="A19" s="27">
        <v>12</v>
      </c>
      <c r="B19" s="27" t="s">
        <v>50</v>
      </c>
      <c r="C19" s="28" t="s">
        <v>11</v>
      </c>
      <c r="D19" s="27" t="s">
        <v>49</v>
      </c>
      <c r="E19" s="29">
        <v>20000</v>
      </c>
    </row>
    <row r="20" spans="1:5" s="13" customFormat="1" ht="66" customHeight="1">
      <c r="A20" s="27">
        <v>13</v>
      </c>
      <c r="B20" s="27" t="s">
        <v>48</v>
      </c>
      <c r="C20" s="28" t="s">
        <v>11</v>
      </c>
      <c r="D20" s="27" t="s">
        <v>36</v>
      </c>
      <c r="E20" s="29">
        <v>5000</v>
      </c>
    </row>
    <row r="21" spans="1:5" ht="63" customHeight="1">
      <c r="A21" s="5">
        <v>14</v>
      </c>
      <c r="B21" s="5" t="s">
        <v>41</v>
      </c>
      <c r="C21" s="4" t="s">
        <v>11</v>
      </c>
      <c r="D21" s="5" t="s">
        <v>36</v>
      </c>
      <c r="E21" s="7">
        <v>10000</v>
      </c>
    </row>
    <row r="22" spans="1:5" s="13" customFormat="1" ht="66.75" customHeight="1">
      <c r="A22" s="27">
        <v>17</v>
      </c>
      <c r="B22" s="27" t="s">
        <v>61</v>
      </c>
      <c r="C22" s="27" t="s">
        <v>11</v>
      </c>
      <c r="D22" s="27" t="s">
        <v>21</v>
      </c>
      <c r="E22" s="29">
        <v>15000</v>
      </c>
    </row>
    <row r="23" spans="1:5" s="13" customFormat="1" ht="79.5" customHeight="1">
      <c r="A23" s="27">
        <v>19</v>
      </c>
      <c r="B23" s="27" t="s">
        <v>54</v>
      </c>
      <c r="C23" s="28" t="s">
        <v>11</v>
      </c>
      <c r="D23" s="27" t="s">
        <v>17</v>
      </c>
      <c r="E23" s="29">
        <v>15000</v>
      </c>
    </row>
    <row r="24" spans="1:5" ht="59.25" customHeight="1">
      <c r="A24" s="5">
        <v>15</v>
      </c>
      <c r="B24" s="5" t="s">
        <v>51</v>
      </c>
      <c r="C24" s="5" t="s">
        <v>11</v>
      </c>
      <c r="D24" s="27" t="s">
        <v>17</v>
      </c>
      <c r="E24" s="7">
        <v>20000</v>
      </c>
    </row>
    <row r="25" spans="1:5" ht="82.5" customHeight="1">
      <c r="A25" s="5">
        <v>16</v>
      </c>
      <c r="B25" s="5" t="s">
        <v>66</v>
      </c>
      <c r="C25" s="5" t="s">
        <v>11</v>
      </c>
      <c r="D25" s="27" t="s">
        <v>17</v>
      </c>
      <c r="E25" s="7">
        <v>5000</v>
      </c>
    </row>
    <row r="26" spans="1:5" s="13" customFormat="1" ht="68.25" customHeight="1">
      <c r="A26" s="27">
        <v>5</v>
      </c>
      <c r="B26" s="27" t="s">
        <v>44</v>
      </c>
      <c r="C26" s="28" t="s">
        <v>11</v>
      </c>
      <c r="D26" s="27" t="s">
        <v>22</v>
      </c>
      <c r="E26" s="29">
        <v>10000</v>
      </c>
    </row>
    <row r="27" spans="1:5" ht="79.5" customHeight="1">
      <c r="A27" s="5">
        <v>6</v>
      </c>
      <c r="B27" s="5" t="s">
        <v>63</v>
      </c>
      <c r="C27" s="5" t="s">
        <v>11</v>
      </c>
      <c r="D27" s="5" t="s">
        <v>22</v>
      </c>
      <c r="E27" s="7">
        <v>5000</v>
      </c>
    </row>
    <row r="28" spans="1:5" ht="78" customHeight="1">
      <c r="A28" s="5">
        <v>6</v>
      </c>
      <c r="B28" s="4" t="s">
        <v>45</v>
      </c>
      <c r="C28" s="5" t="s">
        <v>11</v>
      </c>
      <c r="D28" s="5" t="s">
        <v>22</v>
      </c>
      <c r="E28" s="17">
        <v>15000</v>
      </c>
    </row>
    <row r="29" spans="1:5" ht="63.75" customHeight="1">
      <c r="A29" s="5">
        <v>23</v>
      </c>
      <c r="B29" s="5" t="s">
        <v>67</v>
      </c>
      <c r="C29" s="5" t="s">
        <v>11</v>
      </c>
      <c r="D29" s="5" t="s">
        <v>19</v>
      </c>
      <c r="E29" s="7">
        <v>40000</v>
      </c>
    </row>
    <row r="30" spans="1:5" ht="20.25" customHeight="1">
      <c r="A30" s="5"/>
      <c r="B30" s="34" t="s">
        <v>60</v>
      </c>
      <c r="C30" s="34"/>
      <c r="D30" s="34"/>
      <c r="E30" s="18">
        <f>E31</f>
        <v>50000</v>
      </c>
    </row>
    <row r="31" spans="1:5" ht="63" customHeight="1">
      <c r="A31" s="5">
        <v>25</v>
      </c>
      <c r="B31" s="5" t="s">
        <v>59</v>
      </c>
      <c r="C31" s="5" t="s">
        <v>11</v>
      </c>
      <c r="D31" s="5" t="s">
        <v>5</v>
      </c>
      <c r="E31" s="7">
        <v>50000</v>
      </c>
    </row>
    <row r="32" spans="1:5" ht="32.25" customHeight="1">
      <c r="A32" s="5"/>
      <c r="B32" s="34" t="s">
        <v>13</v>
      </c>
      <c r="C32" s="34"/>
      <c r="D32" s="34"/>
      <c r="E32" s="18">
        <f>SUM(E33)</f>
        <v>20000</v>
      </c>
    </row>
    <row r="33" spans="1:5" ht="64.5" customHeight="1">
      <c r="A33" s="5">
        <v>28</v>
      </c>
      <c r="B33" s="5" t="s">
        <v>68</v>
      </c>
      <c r="C33" s="5" t="s">
        <v>11</v>
      </c>
      <c r="D33" s="5" t="s">
        <v>5</v>
      </c>
      <c r="E33" s="7">
        <v>20000</v>
      </c>
    </row>
    <row r="34" spans="1:5" ht="63" customHeight="1">
      <c r="A34" s="5"/>
      <c r="B34" s="34" t="s">
        <v>62</v>
      </c>
      <c r="C34" s="34"/>
      <c r="D34" s="34"/>
      <c r="E34" s="31">
        <v>70000</v>
      </c>
    </row>
    <row r="35" spans="1:6" ht="56.25" customHeight="1">
      <c r="A35" s="5">
        <v>24</v>
      </c>
      <c r="B35" s="5" t="s">
        <v>58</v>
      </c>
      <c r="C35" s="5" t="s">
        <v>12</v>
      </c>
      <c r="D35" s="5" t="s">
        <v>3</v>
      </c>
      <c r="E35" s="7">
        <v>70000</v>
      </c>
      <c r="F35" s="6"/>
    </row>
    <row r="36" spans="1:5" ht="33" customHeight="1">
      <c r="A36" s="5"/>
      <c r="B36" s="34" t="s">
        <v>33</v>
      </c>
      <c r="C36" s="34"/>
      <c r="D36" s="34"/>
      <c r="E36" s="18">
        <v>10000</v>
      </c>
    </row>
    <row r="37" spans="1:5" ht="35.25" customHeight="1" hidden="1">
      <c r="A37" s="5"/>
      <c r="B37" s="5"/>
      <c r="C37" s="5"/>
      <c r="D37" s="5"/>
      <c r="E37" s="7">
        <f>SUM(E7:E36)</f>
        <v>820000</v>
      </c>
    </row>
    <row r="38" spans="1:5" ht="48.75" customHeight="1">
      <c r="A38" s="5">
        <v>27</v>
      </c>
      <c r="B38" s="8" t="s">
        <v>69</v>
      </c>
      <c r="C38" s="8" t="s">
        <v>2</v>
      </c>
      <c r="D38" s="8" t="s">
        <v>5</v>
      </c>
      <c r="E38" s="29">
        <v>10000</v>
      </c>
    </row>
    <row r="39" spans="1:5" ht="27" customHeight="1">
      <c r="A39" s="5"/>
      <c r="B39" s="34" t="s">
        <v>14</v>
      </c>
      <c r="C39" s="34"/>
      <c r="D39" s="34"/>
      <c r="E39" s="18">
        <v>1585000</v>
      </c>
    </row>
    <row r="40" spans="1:5" s="12" customFormat="1" ht="38.25" customHeight="1">
      <c r="A40" s="5">
        <v>29</v>
      </c>
      <c r="B40" s="5" t="s">
        <v>16</v>
      </c>
      <c r="C40" s="5" t="s">
        <v>15</v>
      </c>
      <c r="D40" s="5" t="s">
        <v>5</v>
      </c>
      <c r="E40" s="7">
        <v>1585000</v>
      </c>
    </row>
    <row r="41" spans="1:5" ht="15.75" hidden="1">
      <c r="A41" s="5"/>
      <c r="B41" s="33"/>
      <c r="C41" s="33"/>
      <c r="D41" s="33"/>
      <c r="E41" s="16"/>
    </row>
    <row r="42" spans="1:5" ht="23.25" customHeight="1">
      <c r="A42" s="5"/>
      <c r="B42" s="33" t="s">
        <v>0</v>
      </c>
      <c r="C42" s="33"/>
      <c r="D42" s="33"/>
      <c r="E42" s="16">
        <f>SUM(E39+E36+E34+E32+E30+E7)</f>
        <v>2000000</v>
      </c>
    </row>
    <row r="43" spans="1:5" ht="15.75">
      <c r="A43" s="9"/>
      <c r="B43" s="10"/>
      <c r="C43" s="10"/>
      <c r="D43" s="10"/>
      <c r="E43" s="9"/>
    </row>
    <row r="44" spans="1:5" ht="12.75">
      <c r="A44" s="9"/>
      <c r="B44" s="9"/>
      <c r="C44" s="9"/>
      <c r="D44" s="9"/>
      <c r="E44" s="9"/>
    </row>
    <row r="45" spans="1:5" s="11" customFormat="1" ht="18.75">
      <c r="A45" s="30"/>
      <c r="B45" s="2" t="s">
        <v>6</v>
      </c>
      <c r="C45" s="2"/>
      <c r="D45" s="36" t="s">
        <v>7</v>
      </c>
      <c r="E45" s="36"/>
    </row>
    <row r="49" ht="12.75">
      <c r="O49" s="1" t="s">
        <v>31</v>
      </c>
    </row>
  </sheetData>
  <sheetProtection/>
  <mergeCells count="13">
    <mergeCell ref="B34:D34"/>
    <mergeCell ref="B39:D39"/>
    <mergeCell ref="B41:D41"/>
    <mergeCell ref="A1:E1"/>
    <mergeCell ref="A2:E2"/>
    <mergeCell ref="A3:E3"/>
    <mergeCell ref="B4:D4"/>
    <mergeCell ref="B42:D42"/>
    <mergeCell ref="D45:E45"/>
    <mergeCell ref="B7:D7"/>
    <mergeCell ref="B30:D30"/>
    <mergeCell ref="B36:D36"/>
    <mergeCell ref="B32:D32"/>
  </mergeCells>
  <printOptions/>
  <pageMargins left="1" right="0.41" top="1" bottom="1" header="0.5" footer="0.5"/>
  <pageSetup horizontalDpi="600" verticalDpi="600" orientation="portrait" paperSize="9" scale="59" r:id="rId1"/>
  <rowBreaks count="1" manualBreakCount="1">
    <brk id="20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9" t="s">
        <v>23</v>
      </c>
      <c r="C1" s="19"/>
      <c r="D1" s="23"/>
      <c r="E1" s="23"/>
      <c r="F1" s="23"/>
    </row>
    <row r="2" spans="2:6" ht="12.75">
      <c r="B2" s="19" t="s">
        <v>24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25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26</v>
      </c>
      <c r="C6" s="19"/>
      <c r="D6" s="23"/>
      <c r="E6" s="23" t="s">
        <v>27</v>
      </c>
      <c r="F6" s="23" t="s">
        <v>28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29</v>
      </c>
      <c r="C8" s="22"/>
      <c r="D8" s="25"/>
      <c r="E8" s="25">
        <v>3</v>
      </c>
      <c r="F8" s="26" t="s">
        <v>30</v>
      </c>
    </row>
    <row r="9" spans="2:6" ht="12.75">
      <c r="B9" s="20"/>
      <c r="C9" s="20"/>
      <c r="D9" s="24"/>
      <c r="E9" s="24"/>
      <c r="F9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2018-12-28T07:40:42Z</cp:lastPrinted>
  <dcterms:created xsi:type="dcterms:W3CDTF">2010-12-31T18:58:58Z</dcterms:created>
  <dcterms:modified xsi:type="dcterms:W3CDTF">2018-12-28T07:45:14Z</dcterms:modified>
  <cp:category/>
  <cp:version/>
  <cp:contentType/>
  <cp:contentStatus/>
</cp:coreProperties>
</file>