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535" tabRatio="806" activeTab="0"/>
  </bookViews>
  <sheets>
    <sheet name="1-Культура" sheetId="1" r:id="rId1"/>
  </sheets>
  <definedNames>
    <definedName name="_xlnm.Print_Area" localSheetId="0">'1-Культура'!$A$1:$F$34</definedName>
  </definedNames>
  <calcPr fullCalcOnLoad="1" refMode="R1C1"/>
</workbook>
</file>

<file path=xl/sharedStrings.xml><?xml version="1.0" encoding="utf-8"?>
<sst xmlns="http://schemas.openxmlformats.org/spreadsheetml/2006/main" count="65" uniqueCount="47">
  <si>
    <t>Організація та проведення заходу</t>
  </si>
  <si>
    <t>Всього:</t>
  </si>
  <si>
    <t xml:space="preserve">№ </t>
  </si>
  <si>
    <t>Назва заходу</t>
  </si>
  <si>
    <t>Відродження, збереження та розвиток традицій та культурної спадщини міста</t>
  </si>
  <si>
    <t xml:space="preserve">Видатки на організацію та проведення вручення літературно-мистецької премії БМР  ім. В.І. Самійленка </t>
  </si>
  <si>
    <t>протягом року</t>
  </si>
  <si>
    <t>Проведення загальноміських концертів, фестивалів та конкурсів</t>
  </si>
  <si>
    <t>Сума, грн.</t>
  </si>
  <si>
    <t>Проведення основних міських заходів</t>
  </si>
  <si>
    <t xml:space="preserve">   </t>
  </si>
  <si>
    <t>Зміст заходу</t>
  </si>
  <si>
    <t>Термін виконання</t>
  </si>
  <si>
    <t>Видатки на запровадження, підготовку та випуск друкованих  видань (книжок, путівників, буклетів тощо)</t>
  </si>
  <si>
    <t>Видатки на спорудження, пам’ятників, пам’ятних дошок та знаків видатним особам, які проживали  в м.Боярка</t>
  </si>
  <si>
    <t xml:space="preserve">Видатки на організацію та проведення церемонії нагородження щорічною відзнакою «Почесний житель м. Боярка» </t>
  </si>
  <si>
    <t xml:space="preserve">вересень </t>
  </si>
  <si>
    <t>лютий-березень</t>
  </si>
  <si>
    <t>Організація та проведення урочитого заходу нагородження</t>
  </si>
  <si>
    <t>Вручення Премії (грошового заохочення)</t>
  </si>
  <si>
    <t>Виготовлення дипломів, нагрудних знаків</t>
  </si>
  <si>
    <t>Фестиваль рок-музики</t>
  </si>
  <si>
    <t>серпеннь-вересень</t>
  </si>
  <si>
    <t>Фестиваль "Родина"</t>
  </si>
  <si>
    <t>Відзначення Міжнародного дня захисту дітей</t>
  </si>
  <si>
    <t>Відзначення Дня Конституції та Дня молоді</t>
  </si>
  <si>
    <t>Святкування Дня Боярки</t>
  </si>
  <si>
    <t>Відзначення Дня Незалежності</t>
  </si>
  <si>
    <t>Організація форуму та прийом іноземних делегацій (міст побратимів)</t>
  </si>
  <si>
    <t xml:space="preserve">Організація та проведення художніх виставок </t>
  </si>
  <si>
    <t>Організація та прийом делегацій</t>
  </si>
  <si>
    <t>червень</t>
  </si>
  <si>
    <t>серпень</t>
  </si>
  <si>
    <t>Молодіжний мистецький фестиваль ім. І.Ю. Коваленка</t>
  </si>
  <si>
    <t xml:space="preserve"> вересень</t>
  </si>
  <si>
    <t>серпень-вересень</t>
  </si>
  <si>
    <t>червень-листопад</t>
  </si>
  <si>
    <t xml:space="preserve">серпень-
вересень </t>
  </si>
  <si>
    <t xml:space="preserve">Фестиваль сім'ї </t>
  </si>
  <si>
    <t xml:space="preserve"> Організація та проведення пленера</t>
  </si>
  <si>
    <t>Т.П. Кочкова</t>
  </si>
  <si>
    <t>Заступник міського голови</t>
  </si>
  <si>
    <t xml:space="preserve">Танцювальний марафон </t>
  </si>
  <si>
    <t xml:space="preserve">                 Фінансування Програми розвитку культури на 2019 рік</t>
  </si>
  <si>
    <t>Видатки на запровадження, підготовку та випуск друкованих видань (книжок, путівників, буклетів тощо), в т. ч. видатки на збірку оповідань "Містичні історії" С. Саєнка</t>
  </si>
  <si>
    <t>Вручення грошового заохочення</t>
  </si>
  <si>
    <t xml:space="preserve">Додаток                                                                       до Програми, затвердженої рішенням 53 сесії Боярської міської ради VII скликання № 53/1774 від 21.12.2018
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</si>
</sst>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[$-419]mmmm\ yyyy;@"/>
    <numFmt numFmtId="179" formatCode="d/m;@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i/>
      <sz val="16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 wrapText="1"/>
    </xf>
    <xf numFmtId="3" fontId="3" fillId="32" borderId="12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33" borderId="13" xfId="0" applyFont="1" applyFill="1" applyBorder="1" applyAlignment="1">
      <alignment horizontal="center" vertical="top" wrapText="1"/>
    </xf>
    <xf numFmtId="3" fontId="3" fillId="33" borderId="14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3" fontId="2" fillId="0" borderId="16" xfId="0" applyNumberFormat="1" applyFont="1" applyFill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2" fillId="0" borderId="16" xfId="0" applyFont="1" applyFill="1" applyBorder="1" applyAlignment="1">
      <alignment horizontal="center" vertical="top" wrapText="1"/>
    </xf>
    <xf numFmtId="3" fontId="2" fillId="0" borderId="16" xfId="0" applyNumberFormat="1" applyFont="1" applyFill="1" applyBorder="1" applyAlignment="1">
      <alignment horizontal="right" vertical="top" wrapText="1"/>
    </xf>
    <xf numFmtId="3" fontId="3" fillId="33" borderId="16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2" fillId="0" borderId="16" xfId="0" applyFont="1" applyFill="1" applyBorder="1" applyAlignment="1">
      <alignment vertical="top"/>
    </xf>
    <xf numFmtId="0" fontId="2" fillId="0" borderId="16" xfId="0" applyFont="1" applyFill="1" applyBorder="1" applyAlignment="1">
      <alignment horizontal="center" vertical="top"/>
    </xf>
    <xf numFmtId="3" fontId="2" fillId="0" borderId="16" xfId="0" applyNumberFormat="1" applyFont="1" applyFill="1" applyBorder="1" applyAlignment="1">
      <alignment vertical="top"/>
    </xf>
    <xf numFmtId="0" fontId="2" fillId="0" borderId="19" xfId="0" applyFont="1" applyFill="1" applyBorder="1" applyAlignment="1">
      <alignment vertical="top" wrapText="1"/>
    </xf>
    <xf numFmtId="179" fontId="2" fillId="0" borderId="16" xfId="0" applyNumberFormat="1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3" fontId="7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2" fillId="0" borderId="2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3" fontId="3" fillId="33" borderId="22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" fontId="2" fillId="0" borderId="1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 horizontal="center" vertical="top" wrapText="1"/>
    </xf>
    <xf numFmtId="0" fontId="9" fillId="33" borderId="24" xfId="0" applyFont="1" applyFill="1" applyBorder="1" applyAlignment="1">
      <alignment horizontal="center" vertical="top" wrapText="1"/>
    </xf>
    <xf numFmtId="0" fontId="9" fillId="33" borderId="25" xfId="0" applyFont="1" applyFill="1" applyBorder="1" applyAlignment="1">
      <alignment horizontal="center" vertical="top" wrapText="1"/>
    </xf>
    <xf numFmtId="0" fontId="9" fillId="33" borderId="26" xfId="0" applyFont="1" applyFill="1" applyBorder="1" applyAlignment="1">
      <alignment horizontal="center" vertical="top" wrapText="1"/>
    </xf>
    <xf numFmtId="0" fontId="9" fillId="33" borderId="27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7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view="pageBreakPreview" zoomScale="85" zoomScaleSheetLayoutView="85" zoomScalePageLayoutView="0" workbookViewId="0" topLeftCell="A1">
      <selection activeCell="D33" sqref="D33"/>
    </sheetView>
  </sheetViews>
  <sheetFormatPr defaultColWidth="9.00390625" defaultRowHeight="12.75"/>
  <cols>
    <col min="1" max="1" width="5.125" style="4" customWidth="1"/>
    <col min="2" max="2" width="49.125" style="5" customWidth="1"/>
    <col min="3" max="3" width="23.00390625" style="4" customWidth="1"/>
    <col min="4" max="4" width="45.875" style="5" customWidth="1"/>
    <col min="5" max="5" width="17.75390625" style="5" customWidth="1"/>
    <col min="6" max="6" width="27.75390625" style="7" customWidth="1"/>
    <col min="7" max="7" width="26.25390625" style="6" bestFit="1" customWidth="1"/>
    <col min="8" max="8" width="19.125" style="5" customWidth="1"/>
    <col min="9" max="16384" width="9.125" style="5" customWidth="1"/>
  </cols>
  <sheetData>
    <row r="1" spans="3:6" ht="81" customHeight="1">
      <c r="C1" s="3"/>
      <c r="D1" s="1"/>
      <c r="E1" s="39" t="s">
        <v>46</v>
      </c>
      <c r="F1" s="39"/>
    </row>
    <row r="2" spans="1:7" ht="20.25">
      <c r="A2" s="40" t="s">
        <v>43</v>
      </c>
      <c r="B2" s="41"/>
      <c r="C2" s="41"/>
      <c r="D2" s="41"/>
      <c r="E2" s="41"/>
      <c r="F2" s="41"/>
      <c r="G2" s="6" t="s">
        <v>10</v>
      </c>
    </row>
    <row r="3" ht="15.75" thickBot="1"/>
    <row r="4" spans="1:7" s="11" customFormat="1" ht="21" customHeight="1" thickBot="1">
      <c r="A4" s="8" t="s">
        <v>2</v>
      </c>
      <c r="B4" s="9" t="s">
        <v>3</v>
      </c>
      <c r="C4" s="9" t="s">
        <v>12</v>
      </c>
      <c r="D4" s="9" t="s">
        <v>11</v>
      </c>
      <c r="E4" s="10" t="s">
        <v>8</v>
      </c>
      <c r="G4" s="12"/>
    </row>
    <row r="5" spans="1:5" ht="31.5" customHeight="1">
      <c r="A5" s="13"/>
      <c r="B5" s="51" t="s">
        <v>4</v>
      </c>
      <c r="C5" s="52"/>
      <c r="D5" s="53"/>
      <c r="E5" s="14">
        <f>E6+E7+E8+E9+E11+E12+E13</f>
        <v>157000</v>
      </c>
    </row>
    <row r="6" spans="1:5" ht="39" customHeight="1">
      <c r="A6" s="46">
        <v>1</v>
      </c>
      <c r="B6" s="54" t="s">
        <v>5</v>
      </c>
      <c r="C6" s="15" t="s">
        <v>17</v>
      </c>
      <c r="D6" s="16" t="s">
        <v>20</v>
      </c>
      <c r="E6" s="17">
        <v>3000</v>
      </c>
    </row>
    <row r="7" spans="1:5" ht="37.5" customHeight="1">
      <c r="A7" s="57"/>
      <c r="B7" s="55"/>
      <c r="C7" s="18"/>
      <c r="D7" s="16" t="s">
        <v>18</v>
      </c>
      <c r="E7" s="17">
        <v>4000</v>
      </c>
    </row>
    <row r="8" spans="1:5" ht="28.5" customHeight="1">
      <c r="A8" s="47"/>
      <c r="B8" s="56"/>
      <c r="C8" s="19"/>
      <c r="D8" s="16" t="s">
        <v>19</v>
      </c>
      <c r="E8" s="17">
        <v>5000</v>
      </c>
    </row>
    <row r="9" spans="1:5" ht="42.75" customHeight="1">
      <c r="A9" s="46">
        <v>2</v>
      </c>
      <c r="B9" s="44" t="s">
        <v>14</v>
      </c>
      <c r="C9" s="46" t="s">
        <v>6</v>
      </c>
      <c r="D9" s="44" t="s">
        <v>14</v>
      </c>
      <c r="E9" s="42">
        <v>20000</v>
      </c>
    </row>
    <row r="10" spans="1:7" ht="12.75" customHeight="1">
      <c r="A10" s="47"/>
      <c r="B10" s="45"/>
      <c r="C10" s="47"/>
      <c r="D10" s="45"/>
      <c r="E10" s="43"/>
      <c r="G10" s="20"/>
    </row>
    <row r="11" spans="1:8" ht="75.75" customHeight="1">
      <c r="A11" s="21">
        <v>3</v>
      </c>
      <c r="B11" s="16" t="s">
        <v>13</v>
      </c>
      <c r="C11" s="21" t="s">
        <v>6</v>
      </c>
      <c r="D11" s="16" t="s">
        <v>44</v>
      </c>
      <c r="E11" s="17">
        <v>115000</v>
      </c>
      <c r="H11" s="6"/>
    </row>
    <row r="12" spans="1:8" ht="24.75" customHeight="1">
      <c r="A12" s="46">
        <v>4</v>
      </c>
      <c r="B12" s="44" t="s">
        <v>15</v>
      </c>
      <c r="C12" s="46" t="s">
        <v>16</v>
      </c>
      <c r="D12" s="16" t="s">
        <v>20</v>
      </c>
      <c r="E12" s="17">
        <v>5000</v>
      </c>
      <c r="H12" s="6"/>
    </row>
    <row r="13" spans="1:5" ht="26.25" customHeight="1">
      <c r="A13" s="47"/>
      <c r="B13" s="45"/>
      <c r="C13" s="47"/>
      <c r="D13" s="16" t="s">
        <v>45</v>
      </c>
      <c r="E13" s="22">
        <v>5000</v>
      </c>
    </row>
    <row r="14" spans="1:5" ht="24" customHeight="1">
      <c r="A14" s="21"/>
      <c r="B14" s="48" t="s">
        <v>7</v>
      </c>
      <c r="C14" s="49"/>
      <c r="D14" s="50"/>
      <c r="E14" s="23">
        <f>E15+E16+E17+E18+E19+E20+E21</f>
        <v>203000</v>
      </c>
    </row>
    <row r="15" spans="1:5" ht="32.25" customHeight="1">
      <c r="A15" s="21">
        <v>5</v>
      </c>
      <c r="B15" s="29" t="s">
        <v>33</v>
      </c>
      <c r="C15" s="30" t="s">
        <v>36</v>
      </c>
      <c r="D15" s="16" t="s">
        <v>0</v>
      </c>
      <c r="E15" s="22">
        <v>50000</v>
      </c>
    </row>
    <row r="16" spans="1:7" s="24" customFormat="1" ht="26.25" customHeight="1">
      <c r="A16" s="21">
        <v>6</v>
      </c>
      <c r="B16" s="16" t="s">
        <v>38</v>
      </c>
      <c r="C16" s="21" t="s">
        <v>35</v>
      </c>
      <c r="D16" s="16" t="s">
        <v>0</v>
      </c>
      <c r="E16" s="22">
        <v>15000</v>
      </c>
      <c r="G16" s="25"/>
    </row>
    <row r="17" spans="1:7" s="24" customFormat="1" ht="25.5" customHeight="1">
      <c r="A17" s="21">
        <v>7</v>
      </c>
      <c r="B17" s="26" t="s">
        <v>21</v>
      </c>
      <c r="C17" s="27" t="s">
        <v>37</v>
      </c>
      <c r="D17" s="16" t="s">
        <v>0</v>
      </c>
      <c r="E17" s="28">
        <v>15000</v>
      </c>
      <c r="G17" s="25"/>
    </row>
    <row r="18" spans="1:7" s="24" customFormat="1" ht="25.5" customHeight="1">
      <c r="A18" s="21">
        <v>8</v>
      </c>
      <c r="B18" s="29" t="s">
        <v>23</v>
      </c>
      <c r="C18" s="21" t="s">
        <v>22</v>
      </c>
      <c r="D18" s="16" t="s">
        <v>0</v>
      </c>
      <c r="E18" s="22">
        <v>70000</v>
      </c>
      <c r="G18" s="25"/>
    </row>
    <row r="19" spans="1:7" s="24" customFormat="1" ht="37.5" customHeight="1">
      <c r="A19" s="21">
        <v>9</v>
      </c>
      <c r="B19" s="29" t="s">
        <v>42</v>
      </c>
      <c r="C19" s="21" t="s">
        <v>34</v>
      </c>
      <c r="D19" s="16" t="s">
        <v>0</v>
      </c>
      <c r="E19" s="28">
        <v>15000</v>
      </c>
      <c r="G19" s="25"/>
    </row>
    <row r="20" spans="1:7" s="24" customFormat="1" ht="31.5" customHeight="1">
      <c r="A20" s="21">
        <v>10</v>
      </c>
      <c r="B20" s="16" t="s">
        <v>29</v>
      </c>
      <c r="C20" s="21" t="s">
        <v>34</v>
      </c>
      <c r="D20" s="16" t="s">
        <v>0</v>
      </c>
      <c r="E20" s="22">
        <v>10000</v>
      </c>
      <c r="G20" s="25"/>
    </row>
    <row r="21" spans="1:7" s="24" customFormat="1" ht="27" customHeight="1">
      <c r="A21" s="46">
        <v>11</v>
      </c>
      <c r="B21" s="44" t="s">
        <v>39</v>
      </c>
      <c r="C21" s="46" t="s">
        <v>6</v>
      </c>
      <c r="D21" s="16" t="s">
        <v>0</v>
      </c>
      <c r="E21" s="22">
        <v>28000</v>
      </c>
      <c r="G21" s="25"/>
    </row>
    <row r="22" spans="1:7" s="24" customFormat="1" ht="36.75" customHeight="1" hidden="1">
      <c r="A22" s="47"/>
      <c r="B22" s="45"/>
      <c r="C22" s="47"/>
      <c r="D22" s="16"/>
      <c r="E22" s="22"/>
      <c r="G22" s="25"/>
    </row>
    <row r="23" spans="1:7" s="24" customFormat="1" ht="19.5" customHeight="1">
      <c r="A23" s="21"/>
      <c r="B23" s="48" t="s">
        <v>9</v>
      </c>
      <c r="C23" s="49"/>
      <c r="D23" s="50"/>
      <c r="E23" s="23">
        <f>E24+E25+E26+E27+E28</f>
        <v>430000</v>
      </c>
      <c r="G23" s="25"/>
    </row>
    <row r="24" spans="1:5" ht="27" customHeight="1">
      <c r="A24" s="21">
        <v>12</v>
      </c>
      <c r="B24" s="16" t="s">
        <v>24</v>
      </c>
      <c r="C24" s="30" t="s">
        <v>31</v>
      </c>
      <c r="D24" s="16" t="s">
        <v>0</v>
      </c>
      <c r="E24" s="22">
        <v>50000</v>
      </c>
    </row>
    <row r="25" spans="1:5" ht="22.5" customHeight="1">
      <c r="A25" s="21">
        <v>13</v>
      </c>
      <c r="B25" s="16" t="s">
        <v>25</v>
      </c>
      <c r="C25" s="30" t="s">
        <v>31</v>
      </c>
      <c r="D25" s="16" t="s">
        <v>0</v>
      </c>
      <c r="E25" s="17">
        <v>80000</v>
      </c>
    </row>
    <row r="26" spans="1:5" ht="25.5" customHeight="1">
      <c r="A26" s="21">
        <v>14</v>
      </c>
      <c r="B26" s="16" t="s">
        <v>27</v>
      </c>
      <c r="C26" s="30" t="s">
        <v>32</v>
      </c>
      <c r="D26" s="16" t="s">
        <v>0</v>
      </c>
      <c r="E26" s="22">
        <v>55000</v>
      </c>
    </row>
    <row r="27" spans="1:5" ht="24" customHeight="1">
      <c r="A27" s="21">
        <v>15</v>
      </c>
      <c r="B27" s="16" t="s">
        <v>26</v>
      </c>
      <c r="C27" s="30" t="s">
        <v>16</v>
      </c>
      <c r="D27" s="16" t="s">
        <v>0</v>
      </c>
      <c r="E27" s="22">
        <v>185000</v>
      </c>
    </row>
    <row r="28" spans="1:5" ht="35.25" customHeight="1">
      <c r="A28" s="21">
        <v>16</v>
      </c>
      <c r="B28" s="16" t="s">
        <v>28</v>
      </c>
      <c r="C28" s="30" t="s">
        <v>6</v>
      </c>
      <c r="D28" s="16" t="s">
        <v>30</v>
      </c>
      <c r="E28" s="22">
        <v>60000</v>
      </c>
    </row>
    <row r="29" spans="1:5" ht="16.5" thickBot="1">
      <c r="A29" s="35"/>
      <c r="B29" s="31" t="s">
        <v>1</v>
      </c>
      <c r="C29" s="31"/>
      <c r="D29" s="31"/>
      <c r="E29" s="37">
        <f>E23+E14+E5</f>
        <v>790000</v>
      </c>
    </row>
    <row r="30" ht="15">
      <c r="F30" s="32"/>
    </row>
    <row r="31" spans="1:6" ht="15.75">
      <c r="A31" s="36"/>
      <c r="F31" s="2"/>
    </row>
    <row r="32" ht="12" customHeight="1" hidden="1"/>
    <row r="33" spans="2:6" ht="20.25">
      <c r="B33" s="33" t="s">
        <v>41</v>
      </c>
      <c r="C33" s="34"/>
      <c r="D33" s="38" t="s">
        <v>40</v>
      </c>
      <c r="E33" s="33"/>
      <c r="F33" s="2"/>
    </row>
  </sheetData>
  <sheetProtection/>
  <mergeCells count="18">
    <mergeCell ref="A21:A22"/>
    <mergeCell ref="C9:C10"/>
    <mergeCell ref="B5:D5"/>
    <mergeCell ref="B6:B8"/>
    <mergeCell ref="A6:A8"/>
    <mergeCell ref="A9:A10"/>
    <mergeCell ref="D9:D10"/>
    <mergeCell ref="A12:A13"/>
    <mergeCell ref="E1:F1"/>
    <mergeCell ref="A2:F2"/>
    <mergeCell ref="E9:E10"/>
    <mergeCell ref="B12:B13"/>
    <mergeCell ref="C12:C13"/>
    <mergeCell ref="B23:D23"/>
    <mergeCell ref="B9:B10"/>
    <mergeCell ref="B21:B22"/>
    <mergeCell ref="C21:C22"/>
    <mergeCell ref="B14:D14"/>
  </mergeCells>
  <printOptions horizontalCentered="1"/>
  <pageMargins left="0.7480314960629921" right="0.35433070866141736" top="0.4724409448818898" bottom="0.1968503937007874" header="0.3937007874015748" footer="0.1968503937007874"/>
  <pageSetup fitToHeight="1" fitToWidth="1" horizontalDpi="600" verticalDpi="600" orientation="portrait" paperSize="9" scale="55" r:id="rId1"/>
  <rowBreaks count="1" manualBreakCount="1"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1</cp:lastModifiedBy>
  <cp:lastPrinted>2018-12-26T14:34:07Z</cp:lastPrinted>
  <dcterms:created xsi:type="dcterms:W3CDTF">2010-12-31T18:58:58Z</dcterms:created>
  <dcterms:modified xsi:type="dcterms:W3CDTF">2018-12-26T14:34:11Z</dcterms:modified>
  <cp:category/>
  <cp:version/>
  <cp:contentType/>
  <cp:contentStatus/>
</cp:coreProperties>
</file>