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1-Культура" sheetId="1" r:id="rId1"/>
  </sheets>
  <definedNames>
    <definedName name="_xlnm.Print_Area" localSheetId="0">'1-Культура'!$A$1:$G$24</definedName>
  </definedNames>
  <calcPr fullCalcOnLoad="1"/>
</workbook>
</file>

<file path=xl/sharedStrings.xml><?xml version="1.0" encoding="utf-8"?>
<sst xmlns="http://schemas.openxmlformats.org/spreadsheetml/2006/main" count="53" uniqueCount="41">
  <si>
    <t>Організація та проведення заходу</t>
  </si>
  <si>
    <t>Всього:</t>
  </si>
  <si>
    <t xml:space="preserve">№ </t>
  </si>
  <si>
    <t>Назва заходу</t>
  </si>
  <si>
    <t>Відродження, збереження та розвиток традицій та культурної спадщини міста</t>
  </si>
  <si>
    <t>Виконком</t>
  </si>
  <si>
    <t>протягом року</t>
  </si>
  <si>
    <t>Виконком, ГО</t>
  </si>
  <si>
    <t>Проведення загальноміських концертів, фестивалів та конкурсів</t>
  </si>
  <si>
    <t>Сума, грн.</t>
  </si>
  <si>
    <t>Проведення основних міських заходів</t>
  </si>
  <si>
    <t>Виконком, БК</t>
  </si>
  <si>
    <t>Конкурс читців віршів Т.Г. Шевченка "Живе слово Кобзаря"</t>
  </si>
  <si>
    <t>Боярський БК, журі конкурсу</t>
  </si>
  <si>
    <t>Організація та проведення засідань клубу "Патефон"</t>
  </si>
  <si>
    <t>Придбання  костюмів</t>
  </si>
  <si>
    <t xml:space="preserve">Видатки на забезпечення музичним, мультимедійним та світловим  обладнанням </t>
  </si>
  <si>
    <t>Виконком, ГО, Боярський БК</t>
  </si>
  <si>
    <t xml:space="preserve">Придбання  музичного, мультимедійного та світлового обладнання </t>
  </si>
  <si>
    <t xml:space="preserve">   </t>
  </si>
  <si>
    <t>Зміст заходу</t>
  </si>
  <si>
    <t>Виконавець</t>
  </si>
  <si>
    <t>Термін виконання</t>
  </si>
  <si>
    <t>Видатки на забезпечення костюмами будинку культури та творчих колективів міста</t>
  </si>
  <si>
    <t>лютий</t>
  </si>
  <si>
    <t xml:space="preserve">Відзначення Дня Чорнобильської трагедії </t>
  </si>
  <si>
    <t xml:space="preserve">березень </t>
  </si>
  <si>
    <t>квітень</t>
  </si>
  <si>
    <t xml:space="preserve">Організація та проведення святкування "Масляної" </t>
  </si>
  <si>
    <t>Відзначення свята Івана Купала</t>
  </si>
  <si>
    <t>Фінансування Програми підтримки та розвитку Будинку культури на 2018 рік</t>
  </si>
  <si>
    <t>Святкові заходи "Зустрічаймо зиму!"</t>
  </si>
  <si>
    <t>грудень</t>
  </si>
  <si>
    <t>Організація та проведення заходів</t>
  </si>
  <si>
    <t>Святкові заходи до Дня Св.Миколая</t>
  </si>
  <si>
    <t>6 липня</t>
  </si>
  <si>
    <t>Керуючий справами</t>
  </si>
  <si>
    <t>М.А. Рябошапка</t>
  </si>
  <si>
    <t xml:space="preserve">до рішення ____ сесії Боярської  міської ради 
</t>
  </si>
  <si>
    <t xml:space="preserve">VII скликання за № ___/____ від 08.11.2018  </t>
  </si>
  <si>
    <t xml:space="preserve">Додаток 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</si>
</sst>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419]mmmm\ yyyy;@"/>
    <numFmt numFmtId="187" formatCode="d/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right" vertical="top" wrapText="1"/>
    </xf>
    <xf numFmtId="3" fontId="6" fillId="32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3" fontId="6" fillId="32" borderId="14" xfId="0" applyNumberFormat="1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3" fontId="6" fillId="32" borderId="16" xfId="0" applyNumberFormat="1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3" fontId="6" fillId="33" borderId="19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21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32" borderId="24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SheetLayoutView="100" zoomScalePageLayoutView="0" workbookViewId="0" topLeftCell="A10">
      <selection activeCell="C9" sqref="C9"/>
    </sheetView>
  </sheetViews>
  <sheetFormatPr defaultColWidth="9.00390625" defaultRowHeight="12.75"/>
  <cols>
    <col min="1" max="1" width="5.125" style="1" customWidth="1"/>
    <col min="2" max="2" width="40.25390625" style="2" customWidth="1"/>
    <col min="3" max="3" width="21.125" style="5" customWidth="1"/>
    <col min="4" max="4" width="20.25390625" style="2" customWidth="1"/>
    <col min="5" max="5" width="30.25390625" style="2" customWidth="1"/>
    <col min="6" max="6" width="20.125" style="6" customWidth="1"/>
    <col min="7" max="7" width="26.25390625" style="4" bestFit="1" customWidth="1"/>
    <col min="8" max="8" width="19.125" style="2" customWidth="1"/>
    <col min="9" max="16384" width="9.125" style="2" customWidth="1"/>
  </cols>
  <sheetData>
    <row r="1" spans="1:6" ht="18.75">
      <c r="A1" s="2"/>
      <c r="B1" s="4"/>
      <c r="C1" s="4"/>
      <c r="D1" s="3"/>
      <c r="E1" s="3"/>
      <c r="F1" s="3"/>
    </row>
    <row r="2" spans="3:7" ht="18.75" customHeight="1">
      <c r="C2" s="3"/>
      <c r="D2" s="30"/>
      <c r="E2" s="35" t="s">
        <v>40</v>
      </c>
      <c r="F2" s="35"/>
      <c r="G2" s="35"/>
    </row>
    <row r="3" spans="3:7" ht="20.25" customHeight="1">
      <c r="C3" s="3"/>
      <c r="E3" s="35" t="s">
        <v>38</v>
      </c>
      <c r="F3" s="35"/>
      <c r="G3" s="35"/>
    </row>
    <row r="4" spans="3:7" ht="30.75" customHeight="1">
      <c r="C4" s="3"/>
      <c r="E4" s="35" t="s">
        <v>39</v>
      </c>
      <c r="F4" s="35"/>
      <c r="G4" s="35"/>
    </row>
    <row r="5" spans="1:7" ht="19.5">
      <c r="A5" s="40" t="s">
        <v>30</v>
      </c>
      <c r="B5" s="40"/>
      <c r="C5" s="40"/>
      <c r="D5" s="40"/>
      <c r="E5" s="40"/>
      <c r="F5" s="40"/>
      <c r="G5" s="4" t="s">
        <v>19</v>
      </c>
    </row>
    <row r="6" ht="18.75" thickBot="1"/>
    <row r="7" spans="1:7" s="8" customFormat="1" ht="48" customHeight="1" thickBot="1">
      <c r="A7" s="27" t="s">
        <v>2</v>
      </c>
      <c r="B7" s="28" t="s">
        <v>3</v>
      </c>
      <c r="C7" s="28" t="s">
        <v>22</v>
      </c>
      <c r="D7" s="28" t="s">
        <v>21</v>
      </c>
      <c r="E7" s="28" t="s">
        <v>20</v>
      </c>
      <c r="F7" s="29" t="s">
        <v>9</v>
      </c>
      <c r="G7" s="7"/>
    </row>
    <row r="8" spans="1:6" ht="19.5">
      <c r="A8" s="25"/>
      <c r="B8" s="41" t="s">
        <v>4</v>
      </c>
      <c r="C8" s="41"/>
      <c r="D8" s="41"/>
      <c r="E8" s="41"/>
      <c r="F8" s="26">
        <f>F9+F10</f>
        <v>270000</v>
      </c>
    </row>
    <row r="9" spans="1:6" ht="68.25" customHeight="1">
      <c r="A9" s="20">
        <v>1</v>
      </c>
      <c r="B9" s="10" t="s">
        <v>23</v>
      </c>
      <c r="C9" s="9" t="s">
        <v>6</v>
      </c>
      <c r="D9" s="9" t="s">
        <v>7</v>
      </c>
      <c r="E9" s="10" t="s">
        <v>15</v>
      </c>
      <c r="F9" s="21">
        <v>150000</v>
      </c>
    </row>
    <row r="10" spans="1:6" ht="68.25" customHeight="1">
      <c r="A10" s="20">
        <v>2</v>
      </c>
      <c r="B10" s="10" t="s">
        <v>16</v>
      </c>
      <c r="C10" s="9" t="s">
        <v>6</v>
      </c>
      <c r="D10" s="9" t="s">
        <v>5</v>
      </c>
      <c r="E10" s="10" t="s">
        <v>18</v>
      </c>
      <c r="F10" s="21">
        <v>120000</v>
      </c>
    </row>
    <row r="11" spans="1:6" ht="24.75" customHeight="1">
      <c r="A11" s="20"/>
      <c r="B11" s="36" t="s">
        <v>8</v>
      </c>
      <c r="C11" s="36"/>
      <c r="D11" s="36"/>
      <c r="E11" s="36"/>
      <c r="F11" s="22">
        <f>F12+F13</f>
        <v>40000</v>
      </c>
    </row>
    <row r="12" spans="1:7" s="12" customFormat="1" ht="56.25">
      <c r="A12" s="20">
        <v>3</v>
      </c>
      <c r="B12" s="10" t="s">
        <v>12</v>
      </c>
      <c r="C12" s="9" t="s">
        <v>24</v>
      </c>
      <c r="D12" s="10" t="s">
        <v>13</v>
      </c>
      <c r="E12" s="10" t="s">
        <v>0</v>
      </c>
      <c r="F12" s="21">
        <v>10000</v>
      </c>
      <c r="G12" s="11"/>
    </row>
    <row r="13" spans="1:7" s="12" customFormat="1" ht="48" customHeight="1">
      <c r="A13" s="20">
        <v>4</v>
      </c>
      <c r="B13" s="10" t="s">
        <v>14</v>
      </c>
      <c r="C13" s="9" t="s">
        <v>6</v>
      </c>
      <c r="D13" s="10" t="s">
        <v>17</v>
      </c>
      <c r="E13" s="10" t="s">
        <v>0</v>
      </c>
      <c r="F13" s="21">
        <v>30000</v>
      </c>
      <c r="G13" s="11"/>
    </row>
    <row r="14" spans="1:7" s="12" customFormat="1" ht="19.5">
      <c r="A14" s="20"/>
      <c r="B14" s="36" t="s">
        <v>10</v>
      </c>
      <c r="C14" s="36"/>
      <c r="D14" s="36"/>
      <c r="E14" s="36"/>
      <c r="F14" s="22">
        <f>F15+F16+F17+F18+F19</f>
        <v>140000</v>
      </c>
      <c r="G14" s="11"/>
    </row>
    <row r="15" spans="1:7" s="12" customFormat="1" ht="44.25" customHeight="1">
      <c r="A15" s="20">
        <v>5</v>
      </c>
      <c r="B15" s="10" t="s">
        <v>28</v>
      </c>
      <c r="C15" s="9" t="s">
        <v>26</v>
      </c>
      <c r="D15" s="10" t="s">
        <v>7</v>
      </c>
      <c r="E15" s="10" t="s">
        <v>0</v>
      </c>
      <c r="F15" s="21">
        <v>15000</v>
      </c>
      <c r="G15" s="11"/>
    </row>
    <row r="16" spans="1:7" s="12" customFormat="1" ht="44.25" customHeight="1">
      <c r="A16" s="34">
        <v>6</v>
      </c>
      <c r="B16" s="10" t="s">
        <v>25</v>
      </c>
      <c r="C16" s="9" t="s">
        <v>27</v>
      </c>
      <c r="D16" s="10" t="s">
        <v>7</v>
      </c>
      <c r="E16" s="10" t="s">
        <v>0</v>
      </c>
      <c r="F16" s="21">
        <v>10000</v>
      </c>
      <c r="G16" s="11"/>
    </row>
    <row r="17" spans="1:7" s="32" customFormat="1" ht="36" customHeight="1">
      <c r="A17" s="20">
        <v>7</v>
      </c>
      <c r="B17" s="10" t="s">
        <v>29</v>
      </c>
      <c r="C17" s="9" t="s">
        <v>35</v>
      </c>
      <c r="D17" s="10" t="s">
        <v>11</v>
      </c>
      <c r="E17" s="10" t="s">
        <v>0</v>
      </c>
      <c r="F17" s="21">
        <v>15000</v>
      </c>
      <c r="G17" s="33"/>
    </row>
    <row r="18" spans="1:7" s="32" customFormat="1" ht="38.25" customHeight="1">
      <c r="A18" s="31">
        <v>8</v>
      </c>
      <c r="B18" s="10" t="s">
        <v>31</v>
      </c>
      <c r="C18" s="9" t="s">
        <v>32</v>
      </c>
      <c r="D18" s="10" t="s">
        <v>11</v>
      </c>
      <c r="E18" s="10" t="s">
        <v>33</v>
      </c>
      <c r="F18" s="21">
        <v>50000</v>
      </c>
      <c r="G18" s="33"/>
    </row>
    <row r="19" spans="1:7" s="12" customFormat="1" ht="42" customHeight="1">
      <c r="A19" s="20">
        <v>9</v>
      </c>
      <c r="B19" s="10" t="s">
        <v>34</v>
      </c>
      <c r="C19" s="9" t="s">
        <v>32</v>
      </c>
      <c r="D19" s="10" t="s">
        <v>11</v>
      </c>
      <c r="E19" s="10" t="s">
        <v>33</v>
      </c>
      <c r="F19" s="21">
        <v>50000</v>
      </c>
      <c r="G19" s="11"/>
    </row>
    <row r="20" spans="1:6" ht="27.75" customHeight="1" thickBot="1">
      <c r="A20" s="23"/>
      <c r="B20" s="37" t="s">
        <v>1</v>
      </c>
      <c r="C20" s="38"/>
      <c r="D20" s="38"/>
      <c r="E20" s="39"/>
      <c r="F20" s="24">
        <f>F14+F11+F8</f>
        <v>450000</v>
      </c>
    </row>
    <row r="21" ht="44.25" customHeight="1">
      <c r="F21" s="13"/>
    </row>
    <row r="22" spans="1:6" ht="18.75">
      <c r="A22" s="14"/>
      <c r="B22" s="15" t="s">
        <v>36</v>
      </c>
      <c r="C22" s="16"/>
      <c r="D22" s="17"/>
      <c r="E22" s="19" t="s">
        <v>37</v>
      </c>
      <c r="F22" s="1"/>
    </row>
    <row r="23" ht="12" customHeight="1"/>
    <row r="24" spans="2:6" ht="18.75">
      <c r="B24" s="18"/>
      <c r="D24" s="1"/>
      <c r="E24" s="18"/>
      <c r="F24" s="1"/>
    </row>
  </sheetData>
  <sheetProtection/>
  <mergeCells count="8">
    <mergeCell ref="E3:G3"/>
    <mergeCell ref="E2:G2"/>
    <mergeCell ref="E4:G4"/>
    <mergeCell ref="B11:E11"/>
    <mergeCell ref="B14:E14"/>
    <mergeCell ref="B20:E20"/>
    <mergeCell ref="A5:F5"/>
    <mergeCell ref="B8:E8"/>
  </mergeCells>
  <printOptions horizontalCentered="1"/>
  <pageMargins left="0.7480314960629921" right="0.35433070866141736" top="0.4724409448818898" bottom="0.1968503937007874" header="0.3937007874015748" footer="0.1968503937007874"/>
  <pageSetup fitToHeight="1" fitToWidth="1" horizontalDpi="600" verticalDpi="600" orientation="portrait" paperSize="9" scale="5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Marina_Rada</cp:lastModifiedBy>
  <cp:lastPrinted>2017-11-28T14:56:12Z</cp:lastPrinted>
  <dcterms:created xsi:type="dcterms:W3CDTF">2010-12-31T18:58:58Z</dcterms:created>
  <dcterms:modified xsi:type="dcterms:W3CDTF">2018-10-26T08:08:41Z</dcterms:modified>
  <cp:category/>
  <cp:version/>
  <cp:contentType/>
  <cp:contentStatus/>
</cp:coreProperties>
</file>